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005" windowWidth="15000" windowHeight="10005" activeTab="1"/>
  </bookViews>
  <sheets>
    <sheet name="Engines &amp; Dozers" sheetId="1" r:id="rId1"/>
    <sheet name="Crews" sheetId="2" r:id="rId2"/>
    <sheet name="Overhead" sheetId="4" r:id="rId3"/>
  </sheets>
  <definedNames>
    <definedName name="_xlnm.Print_Area" localSheetId="1">Crews!$A$1:$Z$23</definedName>
    <definedName name="_xlnm.Print_Area" localSheetId="0">'Engines &amp; Dozers'!$A$1:$Z$30</definedName>
  </definedNames>
  <calcPr calcId="145621"/>
</workbook>
</file>

<file path=xl/calcChain.xml><?xml version="1.0" encoding="utf-8"?>
<calcChain xmlns="http://schemas.openxmlformats.org/spreadsheetml/2006/main">
  <c r="Z15" i="1" l="1"/>
  <c r="Z12" i="1"/>
  <c r="Z8" i="2"/>
  <c r="Z6" i="2"/>
  <c r="Z5" i="2"/>
  <c r="Z11" i="2"/>
  <c r="Z20" i="2"/>
  <c r="Z19" i="2"/>
  <c r="Z10" i="2"/>
  <c r="Z18" i="2"/>
  <c r="Z17" i="2"/>
  <c r="Z16" i="2"/>
  <c r="Z15" i="2"/>
  <c r="Z14" i="2"/>
  <c r="Z9" i="2"/>
  <c r="Z13" i="2"/>
  <c r="Z7" i="2"/>
  <c r="Z21" i="1"/>
  <c r="Z29" i="1"/>
  <c r="Z28" i="1"/>
  <c r="Z20" i="1"/>
  <c r="Z19" i="1"/>
  <c r="Z18" i="1"/>
  <c r="Z17" i="1"/>
  <c r="Z24" i="1"/>
  <c r="Z27" i="1"/>
  <c r="Z6" i="1"/>
  <c r="Z16" i="1"/>
  <c r="Z26" i="1"/>
  <c r="Z14" i="1"/>
  <c r="Z13" i="1"/>
  <c r="Z10" i="1"/>
  <c r="Z9" i="1"/>
  <c r="Z8" i="1"/>
  <c r="Z25" i="1"/>
  <c r="Z7" i="1"/>
</calcChain>
</file>

<file path=xl/sharedStrings.xml><?xml version="1.0" encoding="utf-8"?>
<sst xmlns="http://schemas.openxmlformats.org/spreadsheetml/2006/main" count="298" uniqueCount="101">
  <si>
    <t>E-139</t>
  </si>
  <si>
    <t>STC SLU 9340C</t>
  </si>
  <si>
    <t>STC RRU 9311C</t>
  </si>
  <si>
    <t>STC AEU 9272C</t>
  </si>
  <si>
    <t>E-229</t>
  </si>
  <si>
    <t>STC MMU 9420C</t>
  </si>
  <si>
    <t>STC FKU 9431C</t>
  </si>
  <si>
    <t>STC HUU 9121C</t>
  </si>
  <si>
    <t>E-140</t>
  </si>
  <si>
    <t>STL CDF 9428L</t>
  </si>
  <si>
    <t>E-307</t>
  </si>
  <si>
    <t>ENG TCU 771</t>
  </si>
  <si>
    <t>E-308</t>
  </si>
  <si>
    <t>STL BTU 9212L</t>
  </si>
  <si>
    <t>STL CDF 9347L</t>
  </si>
  <si>
    <t>STL MVU 9339L</t>
  </si>
  <si>
    <t>E-470</t>
  </si>
  <si>
    <t>STL LNU 9141L</t>
  </si>
  <si>
    <t>STL CDF 9418L</t>
  </si>
  <si>
    <t>E-309</t>
  </si>
  <si>
    <t>E-304</t>
  </si>
  <si>
    <t>STC BEU 9460C</t>
  </si>
  <si>
    <t>E-199</t>
  </si>
  <si>
    <t>STC MRN 9150C</t>
  </si>
  <si>
    <t>STC TUU 9411C</t>
  </si>
  <si>
    <t>STC RRU 9310C</t>
  </si>
  <si>
    <t>STC TCU 9443C</t>
  </si>
  <si>
    <t>STC MEU 9111C</t>
  </si>
  <si>
    <t>E-311</t>
  </si>
  <si>
    <t>STC MMU 9421C</t>
  </si>
  <si>
    <t>STC SBC 9322C</t>
  </si>
  <si>
    <t>E-167</t>
  </si>
  <si>
    <t>STC TCU 9442C</t>
  </si>
  <si>
    <t>Request Number</t>
  </si>
  <si>
    <t>Resource Name</t>
  </si>
  <si>
    <t>Last Day Off</t>
  </si>
  <si>
    <t>Th</t>
  </si>
  <si>
    <t>Fr</t>
  </si>
  <si>
    <t>Sa</t>
  </si>
  <si>
    <t>Su</t>
  </si>
  <si>
    <t>Mo</t>
  </si>
  <si>
    <t>Tu</t>
  </si>
  <si>
    <t>We</t>
  </si>
  <si>
    <t>*</t>
  </si>
  <si>
    <t>LS</t>
  </si>
  <si>
    <t>STG CDF 9470G</t>
  </si>
  <si>
    <t>STG CDF 9374G</t>
  </si>
  <si>
    <t>STG CDF 9390G</t>
  </si>
  <si>
    <t>C-038</t>
  </si>
  <si>
    <t>STG CDF 9476G</t>
  </si>
  <si>
    <t>STG CDF 9471G</t>
  </si>
  <si>
    <t>C-058</t>
  </si>
  <si>
    <t>STG CDF 9376G</t>
  </si>
  <si>
    <t>STG CDF 9395G</t>
  </si>
  <si>
    <t>C-061</t>
  </si>
  <si>
    <t>STG CDF 9392G</t>
  </si>
  <si>
    <t>C-070</t>
  </si>
  <si>
    <t>STG SHU 9241G</t>
  </si>
  <si>
    <t>C-072</t>
  </si>
  <si>
    <t>STG AEU 9275G</t>
  </si>
  <si>
    <t>C-106</t>
  </si>
  <si>
    <t>STG BDU 9372G</t>
  </si>
  <si>
    <t>STG FKU 9475G</t>
  </si>
  <si>
    <t>STG RRU 9319G</t>
  </si>
  <si>
    <t>C-115</t>
  </si>
  <si>
    <t>STG TCU 9480G</t>
  </si>
  <si>
    <t>C-116</t>
  </si>
  <si>
    <t>STG TCU 9477G</t>
  </si>
  <si>
    <t>R&amp;R</t>
  </si>
  <si>
    <t>SORT</t>
  </si>
  <si>
    <t>Dozers</t>
  </si>
  <si>
    <r>
      <t>C-114</t>
    </r>
    <r>
      <rPr>
        <b/>
        <sz val="11"/>
        <color rgb="FFFF0000"/>
        <rFont val="Microsoft Sans Serif"/>
        <family val="2"/>
      </rPr>
      <t xml:space="preserve">    RELEASED</t>
    </r>
  </si>
  <si>
    <r>
      <t xml:space="preserve">C-046    </t>
    </r>
    <r>
      <rPr>
        <b/>
        <sz val="11"/>
        <color rgb="FFFF0000"/>
        <rFont val="Microsoft Sans Serif"/>
        <family val="2"/>
      </rPr>
      <t>RELEASED</t>
    </r>
  </si>
  <si>
    <r>
      <t xml:space="preserve">C-037    </t>
    </r>
    <r>
      <rPr>
        <b/>
        <sz val="11"/>
        <color rgb="FFFF0000"/>
        <rFont val="Microsoft Sans Serif"/>
        <family val="2"/>
      </rPr>
      <t>RELEASED</t>
    </r>
  </si>
  <si>
    <r>
      <t xml:space="preserve">C-007   </t>
    </r>
    <r>
      <rPr>
        <b/>
        <sz val="11"/>
        <color rgb="FFFF0000"/>
        <rFont val="Microsoft Sans Serif"/>
        <family val="2"/>
      </rPr>
      <t xml:space="preserve"> RELEASED</t>
    </r>
  </si>
  <si>
    <r>
      <t xml:space="preserve">C-060    </t>
    </r>
    <r>
      <rPr>
        <b/>
        <sz val="11"/>
        <color rgb="FFFF0000"/>
        <rFont val="Microsoft Sans Serif"/>
        <family val="2"/>
      </rPr>
      <t>RELEASED</t>
    </r>
  </si>
  <si>
    <r>
      <t xml:space="preserve">C-027  </t>
    </r>
    <r>
      <rPr>
        <b/>
        <sz val="11"/>
        <color rgb="FFFF0000"/>
        <rFont val="Microsoft Sans Serif"/>
        <family val="2"/>
      </rPr>
      <t xml:space="preserve">  RELEASED</t>
    </r>
  </si>
  <si>
    <r>
      <t xml:space="preserve">C-107   </t>
    </r>
    <r>
      <rPr>
        <b/>
        <sz val="11"/>
        <color rgb="FFFF0000"/>
        <rFont val="Microsoft Sans Serif"/>
        <family val="2"/>
      </rPr>
      <t xml:space="preserve"> RELEASED</t>
    </r>
  </si>
  <si>
    <r>
      <t xml:space="preserve">RIM FIRE / </t>
    </r>
    <r>
      <rPr>
        <i/>
        <sz val="20"/>
        <color indexed="8"/>
        <rFont val="Calibri"/>
        <family val="2"/>
      </rPr>
      <t xml:space="preserve">CAL FIRE RESOURCE ACCOUNTABILITY AND </t>
    </r>
    <r>
      <rPr>
        <sz val="20"/>
        <color indexed="8"/>
        <rFont val="Calibri"/>
        <family val="2"/>
      </rPr>
      <t xml:space="preserve">21 DAY GLIDE PATH </t>
    </r>
  </si>
  <si>
    <t>12/SR</t>
  </si>
  <si>
    <t>L</t>
  </si>
  <si>
    <t>K</t>
  </si>
  <si>
    <t>Z</t>
  </si>
  <si>
    <t>D/E</t>
  </si>
  <si>
    <r>
      <t>E-166</t>
    </r>
    <r>
      <rPr>
        <b/>
        <sz val="8"/>
        <color rgb="FFFF0000"/>
        <rFont val="Microsoft Sans Serif"/>
        <family val="2"/>
      </rPr>
      <t xml:space="preserve">    RELEASED</t>
    </r>
  </si>
  <si>
    <r>
      <t>E-228</t>
    </r>
    <r>
      <rPr>
        <b/>
        <sz val="8"/>
        <color rgb="FFFF0000"/>
        <rFont val="Microsoft Sans Serif"/>
        <family val="2"/>
      </rPr>
      <t xml:space="preserve">    RELEASED</t>
    </r>
  </si>
  <si>
    <r>
      <t>E-94</t>
    </r>
    <r>
      <rPr>
        <b/>
        <sz val="8"/>
        <color rgb="FFFF0000"/>
        <rFont val="Microsoft Sans Serif"/>
        <family val="2"/>
      </rPr>
      <t xml:space="preserve">     RELEASED</t>
    </r>
  </si>
  <si>
    <r>
      <t>E-234</t>
    </r>
    <r>
      <rPr>
        <b/>
        <sz val="8"/>
        <color rgb="FFFF0000"/>
        <rFont val="Microsoft Sans Serif"/>
        <family val="2"/>
      </rPr>
      <t xml:space="preserve">    RELEASED</t>
    </r>
  </si>
  <si>
    <r>
      <t>E-197</t>
    </r>
    <r>
      <rPr>
        <b/>
        <sz val="8"/>
        <color rgb="FFFF0000"/>
        <rFont val="Microsoft Sans Serif"/>
        <family val="2"/>
      </rPr>
      <t xml:space="preserve">    RELEASED</t>
    </r>
  </si>
  <si>
    <r>
      <t>E-312</t>
    </r>
    <r>
      <rPr>
        <b/>
        <sz val="8"/>
        <color rgb="FFFF0000"/>
        <rFont val="Microsoft Sans Serif"/>
        <family val="2"/>
      </rPr>
      <t xml:space="preserve">    RELEASED</t>
    </r>
  </si>
  <si>
    <r>
      <t>E-295</t>
    </r>
    <r>
      <rPr>
        <b/>
        <sz val="8"/>
        <color rgb="FFFF0000"/>
        <rFont val="Microsoft Sans Serif"/>
        <family val="2"/>
      </rPr>
      <t xml:space="preserve">    RELEASED</t>
    </r>
  </si>
  <si>
    <r>
      <t>E-291</t>
    </r>
    <r>
      <rPr>
        <b/>
        <sz val="8"/>
        <color rgb="FFFF0000"/>
        <rFont val="Microsoft Sans Serif"/>
        <family val="2"/>
      </rPr>
      <t xml:space="preserve">    RELEASED</t>
    </r>
  </si>
  <si>
    <r>
      <t>E-294</t>
    </r>
    <r>
      <rPr>
        <b/>
        <sz val="8"/>
        <color rgb="FFFF0000"/>
        <rFont val="Microsoft Sans Serif"/>
        <family val="2"/>
      </rPr>
      <t xml:space="preserve">    RELEASED</t>
    </r>
  </si>
  <si>
    <r>
      <t>E-192</t>
    </r>
    <r>
      <rPr>
        <b/>
        <sz val="8"/>
        <color rgb="FFFF0000"/>
        <rFont val="Microsoft Sans Serif"/>
        <family val="2"/>
      </rPr>
      <t xml:space="preserve">    RELEASED</t>
    </r>
  </si>
  <si>
    <r>
      <t>E-021</t>
    </r>
    <r>
      <rPr>
        <b/>
        <sz val="8"/>
        <color rgb="FFFF0000"/>
        <rFont val="Microsoft Sans Serif"/>
        <family val="2"/>
      </rPr>
      <t xml:space="preserve">    RELEASED</t>
    </r>
  </si>
  <si>
    <t>Released</t>
  </si>
  <si>
    <t>09/05/13 1200 hours/D.Scheurich</t>
  </si>
  <si>
    <t>SR : Supression Repair</t>
  </si>
  <si>
    <t>F</t>
  </si>
  <si>
    <t>RIM FIRE / CAL FIRE RESOURCE ACCOUNTABILITY AND 21 DAY GLIDE PATH</t>
  </si>
  <si>
    <t>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</si>
</sst>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8"/>
      <name val="Microsoft Sans Serif"/>
    </font>
    <font>
      <sz val="10"/>
      <name val="Arial"/>
    </font>
    <font>
      <b/>
      <sz val="9"/>
      <name val="Arial"/>
      <family val="2"/>
    </font>
    <font>
      <sz val="20"/>
      <color indexed="8"/>
      <name val="Calibri"/>
      <family val="2"/>
    </font>
    <font>
      <i/>
      <sz val="20"/>
      <color indexed="8"/>
      <name val="Calibri"/>
      <family val="2"/>
    </font>
    <font>
      <b/>
      <sz val="11"/>
      <name val="Microsoft Sans Serif"/>
      <family val="2"/>
    </font>
    <font>
      <sz val="8"/>
      <name val="Microsoft Sans Serif"/>
      <family val="2"/>
    </font>
    <font>
      <sz val="11"/>
      <color rgb="FF9C0006"/>
      <name val="Calibri"/>
      <scheme val="minor"/>
    </font>
    <font>
      <b/>
      <sz val="11"/>
      <color rgb="FF000000"/>
      <name val="Microsoft Sans Serif"/>
    </font>
    <font>
      <sz val="20"/>
      <color theme="1"/>
      <name val="Calibri"/>
      <family val="2"/>
      <scheme val="minor"/>
    </font>
    <font>
      <b/>
      <sz val="11"/>
      <color rgb="FF000000"/>
      <name val="Microsoft Sans Serif"/>
      <family val="2"/>
    </font>
    <font>
      <b/>
      <sz val="11"/>
      <color rgb="FFFF0000"/>
      <name val="Microsoft Sans Serif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rgb="FFFF0000"/>
      <name val="Microsoft Sans Serif"/>
      <family val="2"/>
    </font>
    <font>
      <sz val="9"/>
      <name val="Microsoft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2" fillId="0" borderId="0"/>
  </cellStyleXfs>
  <cellXfs count="188">
    <xf numFmtId="0" fontId="0" fillId="0" borderId="0" xfId="0"/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0" fillId="0" borderId="0" xfId="0"/>
    <xf numFmtId="0" fontId="0" fillId="0" borderId="0" xfId="0"/>
    <xf numFmtId="0" fontId="3" fillId="2" borderId="1" xfId="2" applyFont="1" applyFill="1" applyBorder="1" applyAlignment="1">
      <alignment horizontal="center"/>
    </xf>
    <xf numFmtId="0" fontId="8" fillId="4" borderId="1" xfId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10" fillId="0" borderId="0" xfId="0" applyFont="1"/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3" fillId="3" borderId="1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4" fontId="1" fillId="0" borderId="6" xfId="0" applyNumberFormat="1" applyFont="1" applyBorder="1" applyAlignment="1">
      <alignment horizontal="left" vertical="top"/>
    </xf>
    <xf numFmtId="0" fontId="8" fillId="4" borderId="6" xfId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14" fontId="1" fillId="0" borderId="7" xfId="0" applyNumberFormat="1" applyFont="1" applyBorder="1" applyAlignment="1">
      <alignment horizontal="left" vertical="top"/>
    </xf>
    <xf numFmtId="0" fontId="8" fillId="4" borderId="7" xfId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top"/>
    </xf>
    <xf numFmtId="14" fontId="8" fillId="4" borderId="1" xfId="1" applyNumberFormat="1" applyBorder="1"/>
    <xf numFmtId="0" fontId="0" fillId="0" borderId="6" xfId="0" applyBorder="1"/>
    <xf numFmtId="14" fontId="8" fillId="4" borderId="6" xfId="1" applyNumberFormat="1" applyBorder="1"/>
    <xf numFmtId="0" fontId="0" fillId="0" borderId="7" xfId="0" applyBorder="1"/>
    <xf numFmtId="14" fontId="8" fillId="4" borderId="7" xfId="1" applyNumberFormat="1" applyBorder="1"/>
    <xf numFmtId="0" fontId="0" fillId="0" borderId="10" xfId="0" applyBorder="1"/>
    <xf numFmtId="0" fontId="3" fillId="3" borderId="10" xfId="2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14" fontId="6" fillId="0" borderId="6" xfId="0" applyNumberFormat="1" applyFont="1" applyFill="1" applyBorder="1" applyAlignment="1">
      <alignment horizontal="left" vertical="top" wrapText="1"/>
    </xf>
    <xf numFmtId="0" fontId="3" fillId="3" borderId="11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left" vertical="top" wrapText="1"/>
    </xf>
    <xf numFmtId="0" fontId="3" fillId="3" borderId="12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0" fillId="0" borderId="13" xfId="0" applyBorder="1"/>
    <xf numFmtId="0" fontId="6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14" fontId="6" fillId="0" borderId="14" xfId="0" applyNumberFormat="1" applyFont="1" applyFill="1" applyBorder="1" applyAlignment="1">
      <alignment horizontal="left" vertical="top" wrapText="1"/>
    </xf>
    <xf numFmtId="0" fontId="3" fillId="3" borderId="15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0" fillId="0" borderId="14" xfId="0" applyBorder="1"/>
    <xf numFmtId="14" fontId="8" fillId="4" borderId="14" xfId="1" applyNumberFormat="1" applyBorder="1"/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0" fillId="0" borderId="0" xfId="0" applyBorder="1"/>
    <xf numFmtId="0" fontId="11" fillId="0" borderId="16" xfId="0" applyFont="1" applyFill="1" applyBorder="1" applyAlignment="1">
      <alignment horizontal="left" vertical="center" wrapText="1"/>
    </xf>
    <xf numFmtId="0" fontId="0" fillId="0" borderId="17" xfId="0" applyBorder="1"/>
    <xf numFmtId="0" fontId="6" fillId="7" borderId="1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14" fontId="6" fillId="7" borderId="1" xfId="0" applyNumberFormat="1" applyFont="1" applyFill="1" applyBorder="1" applyAlignment="1">
      <alignment horizontal="left" vertical="top" wrapText="1"/>
    </xf>
    <xf numFmtId="0" fontId="3" fillId="7" borderId="10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0" fillId="7" borderId="1" xfId="0" applyFill="1" applyBorder="1"/>
    <xf numFmtId="0" fontId="6" fillId="7" borderId="6" xfId="0" applyFont="1" applyFill="1" applyBorder="1" applyAlignment="1">
      <alignment horizontal="left" vertical="top"/>
    </xf>
    <xf numFmtId="0" fontId="6" fillId="7" borderId="6" xfId="0" applyFont="1" applyFill="1" applyBorder="1" applyAlignment="1">
      <alignment horizontal="left" vertical="top" wrapText="1"/>
    </xf>
    <xf numFmtId="14" fontId="6" fillId="7" borderId="6" xfId="0" applyNumberFormat="1" applyFont="1" applyFill="1" applyBorder="1" applyAlignment="1">
      <alignment horizontal="left" vertical="top" wrapText="1"/>
    </xf>
    <xf numFmtId="0" fontId="3" fillId="7" borderId="11" xfId="2" applyFont="1" applyFill="1" applyBorder="1" applyAlignment="1">
      <alignment horizontal="center"/>
    </xf>
    <xf numFmtId="0" fontId="3" fillId="7" borderId="9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0" fillId="7" borderId="6" xfId="0" applyFill="1" applyBorder="1"/>
    <xf numFmtId="0" fontId="3" fillId="7" borderId="7" xfId="2" applyFont="1" applyFill="1" applyBorder="1" applyAlignment="1">
      <alignment horizontal="center"/>
    </xf>
    <xf numFmtId="0" fontId="0" fillId="7" borderId="7" xfId="0" applyFill="1" applyBorder="1"/>
    <xf numFmtId="0" fontId="6" fillId="8" borderId="18" xfId="0" applyFont="1" applyFill="1" applyBorder="1" applyAlignment="1">
      <alignment horizontal="left" vertical="top" wrapText="1"/>
    </xf>
    <xf numFmtId="14" fontId="6" fillId="8" borderId="18" xfId="0" applyNumberFormat="1" applyFont="1" applyFill="1" applyBorder="1" applyAlignment="1">
      <alignment horizontal="left" vertical="top" wrapText="1"/>
    </xf>
    <xf numFmtId="0" fontId="3" fillId="8" borderId="19" xfId="2" applyFont="1" applyFill="1" applyBorder="1" applyAlignment="1">
      <alignment horizontal="center"/>
    </xf>
    <xf numFmtId="0" fontId="3" fillId="8" borderId="20" xfId="2" applyFont="1" applyFill="1" applyBorder="1" applyAlignment="1">
      <alignment horizontal="center"/>
    </xf>
    <xf numFmtId="0" fontId="3" fillId="8" borderId="18" xfId="2" applyFont="1" applyFill="1" applyBorder="1" applyAlignment="1">
      <alignment horizontal="center"/>
    </xf>
    <xf numFmtId="0" fontId="0" fillId="8" borderId="18" xfId="0" applyFill="1" applyBorder="1"/>
    <xf numFmtId="14" fontId="8" fillId="8" borderId="18" xfId="1" applyNumberFormat="1" applyFill="1" applyBorder="1"/>
    <xf numFmtId="14" fontId="8" fillId="7" borderId="1" xfId="1" applyNumberFormat="1" applyFill="1" applyBorder="1"/>
    <xf numFmtId="14" fontId="8" fillId="7" borderId="6" xfId="1" applyNumberFormat="1" applyFill="1" applyBorder="1"/>
    <xf numFmtId="14" fontId="8" fillId="7" borderId="7" xfId="1" applyNumberFormat="1" applyFill="1" applyBorder="1"/>
    <xf numFmtId="0" fontId="7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top"/>
    </xf>
    <xf numFmtId="0" fontId="0" fillId="7" borderId="2" xfId="0" applyFill="1" applyBorder="1"/>
    <xf numFmtId="14" fontId="1" fillId="7" borderId="1" xfId="0" applyNumberFormat="1" applyFont="1" applyFill="1" applyBorder="1" applyAlignment="1">
      <alignment horizontal="left" vertical="top"/>
    </xf>
    <xf numFmtId="0" fontId="8" fillId="7" borderId="2" xfId="1" applyFill="1" applyBorder="1" applyAlignment="1">
      <alignment horizontal="center"/>
    </xf>
    <xf numFmtId="0" fontId="8" fillId="7" borderId="1" xfId="1" applyFill="1" applyBorder="1" applyAlignment="1">
      <alignment horizontal="center"/>
    </xf>
    <xf numFmtId="0" fontId="1" fillId="7" borderId="7" xfId="0" applyFont="1" applyFill="1" applyBorder="1" applyAlignment="1">
      <alignment horizontal="left" vertical="top"/>
    </xf>
    <xf numFmtId="14" fontId="1" fillId="7" borderId="7" xfId="0" applyNumberFormat="1" applyFont="1" applyFill="1" applyBorder="1" applyAlignment="1">
      <alignment horizontal="left" vertical="top"/>
    </xf>
    <xf numFmtId="0" fontId="8" fillId="7" borderId="8" xfId="1" applyFill="1" applyBorder="1" applyAlignment="1">
      <alignment horizontal="center"/>
    </xf>
    <xf numFmtId="0" fontId="8" fillId="7" borderId="7" xfId="1" applyFill="1" applyBorder="1" applyAlignment="1">
      <alignment horizontal="center"/>
    </xf>
    <xf numFmtId="0" fontId="1" fillId="7" borderId="6" xfId="0" applyFont="1" applyFill="1" applyBorder="1" applyAlignment="1">
      <alignment horizontal="left" vertical="top"/>
    </xf>
    <xf numFmtId="14" fontId="1" fillId="7" borderId="6" xfId="0" applyNumberFormat="1" applyFont="1" applyFill="1" applyBorder="1" applyAlignment="1">
      <alignment horizontal="left" vertical="top"/>
    </xf>
    <xf numFmtId="0" fontId="8" fillId="7" borderId="9" xfId="1" applyFill="1" applyBorder="1" applyAlignment="1">
      <alignment horizontal="center"/>
    </xf>
    <xf numFmtId="0" fontId="8" fillId="7" borderId="6" xfId="1" applyFill="1" applyBorder="1" applyAlignment="1">
      <alignment horizontal="center"/>
    </xf>
    <xf numFmtId="0" fontId="9" fillId="8" borderId="1" xfId="0" applyFont="1" applyFill="1" applyBorder="1" applyAlignment="1">
      <alignment horizontal="left" vertical="center" wrapText="1"/>
    </xf>
    <xf numFmtId="0" fontId="0" fillId="8" borderId="0" xfId="0" applyFill="1" applyBorder="1"/>
    <xf numFmtId="0" fontId="1" fillId="8" borderId="18" xfId="0" applyFont="1" applyFill="1" applyBorder="1" applyAlignment="1">
      <alignment horizontal="left" vertical="top"/>
    </xf>
    <xf numFmtId="14" fontId="1" fillId="8" borderId="18" xfId="0" applyNumberFormat="1" applyFont="1" applyFill="1" applyBorder="1" applyAlignment="1">
      <alignment horizontal="left" vertical="top"/>
    </xf>
    <xf numFmtId="0" fontId="8" fillId="8" borderId="20" xfId="1" applyFill="1" applyBorder="1" applyAlignment="1">
      <alignment horizontal="center"/>
    </xf>
    <xf numFmtId="0" fontId="8" fillId="8" borderId="18" xfId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top"/>
    </xf>
    <xf numFmtId="14" fontId="1" fillId="8" borderId="1" xfId="0" applyNumberFormat="1" applyFont="1" applyFill="1" applyBorder="1" applyAlignment="1">
      <alignment horizontal="left" vertical="top"/>
    </xf>
    <xf numFmtId="0" fontId="8" fillId="8" borderId="2" xfId="1" applyFill="1" applyBorder="1" applyAlignment="1">
      <alignment horizontal="center"/>
    </xf>
    <xf numFmtId="0" fontId="8" fillId="8" borderId="1" xfId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0" fillId="8" borderId="1" xfId="0" applyFill="1" applyBorder="1"/>
    <xf numFmtId="14" fontId="8" fillId="8" borderId="1" xfId="1" applyNumberFormat="1" applyFill="1" applyBorder="1"/>
    <xf numFmtId="0" fontId="11" fillId="6" borderId="5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0" fillId="8" borderId="19" xfId="0" applyFill="1" applyBorder="1"/>
    <xf numFmtId="0" fontId="0" fillId="7" borderId="10" xfId="0" applyFill="1" applyBorder="1"/>
    <xf numFmtId="0" fontId="8" fillId="7" borderId="10" xfId="1" applyFill="1" applyBorder="1" applyAlignment="1">
      <alignment horizontal="center"/>
    </xf>
    <xf numFmtId="0" fontId="8" fillId="7" borderId="11" xfId="1" applyFill="1" applyBorder="1" applyAlignment="1">
      <alignment horizontal="center"/>
    </xf>
    <xf numFmtId="0" fontId="8" fillId="7" borderId="12" xfId="1" applyFill="1" applyBorder="1" applyAlignment="1">
      <alignment horizontal="center"/>
    </xf>
    <xf numFmtId="0" fontId="8" fillId="8" borderId="19" xfId="1" applyFill="1" applyBorder="1" applyAlignment="1">
      <alignment horizontal="center"/>
    </xf>
    <xf numFmtId="0" fontId="8" fillId="8" borderId="10" xfId="1" applyFill="1" applyBorder="1" applyAlignment="1">
      <alignment horizontal="center"/>
    </xf>
    <xf numFmtId="0" fontId="6" fillId="7" borderId="18" xfId="0" applyFont="1" applyFill="1" applyBorder="1" applyAlignment="1">
      <alignment horizontal="left" vertical="top"/>
    </xf>
    <xf numFmtId="0" fontId="6" fillId="7" borderId="18" xfId="0" applyFont="1" applyFill="1" applyBorder="1" applyAlignment="1">
      <alignment horizontal="left" vertical="top" wrapText="1"/>
    </xf>
    <xf numFmtId="14" fontId="6" fillId="7" borderId="18" xfId="0" applyNumberFormat="1" applyFont="1" applyFill="1" applyBorder="1" applyAlignment="1">
      <alignment horizontal="left" vertical="top" wrapText="1"/>
    </xf>
    <xf numFmtId="0" fontId="3" fillId="7" borderId="19" xfId="2" applyFont="1" applyFill="1" applyBorder="1" applyAlignment="1">
      <alignment horizontal="center"/>
    </xf>
    <xf numFmtId="0" fontId="3" fillId="7" borderId="20" xfId="2" applyFont="1" applyFill="1" applyBorder="1" applyAlignment="1">
      <alignment horizontal="center"/>
    </xf>
    <xf numFmtId="0" fontId="3" fillId="7" borderId="18" xfId="2" applyFont="1" applyFill="1" applyBorder="1" applyAlignment="1">
      <alignment horizontal="center"/>
    </xf>
    <xf numFmtId="0" fontId="0" fillId="7" borderId="18" xfId="0" applyFill="1" applyBorder="1"/>
    <xf numFmtId="14" fontId="8" fillId="7" borderId="18" xfId="1" applyNumberFormat="1" applyFill="1" applyBorder="1"/>
    <xf numFmtId="0" fontId="3" fillId="8" borderId="14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/>
    </xf>
    <xf numFmtId="0" fontId="3" fillId="8" borderId="8" xfId="2" applyFont="1" applyFill="1" applyBorder="1" applyAlignment="1">
      <alignment horizontal="center"/>
    </xf>
    <xf numFmtId="0" fontId="3" fillId="8" borderId="7" xfId="2" applyFont="1" applyFill="1" applyBorder="1" applyAlignment="1">
      <alignment horizontal="center"/>
    </xf>
    <xf numFmtId="0" fontId="3" fillId="3" borderId="22" xfId="2" applyFont="1" applyFill="1" applyBorder="1" applyAlignment="1">
      <alignment horizontal="center"/>
    </xf>
    <xf numFmtId="0" fontId="3" fillId="8" borderId="23" xfId="2" applyFont="1" applyFill="1" applyBorder="1" applyAlignment="1">
      <alignment horizontal="center"/>
    </xf>
    <xf numFmtId="0" fontId="3" fillId="3" borderId="24" xfId="2" applyFont="1" applyFill="1" applyBorder="1" applyAlignment="1">
      <alignment horizontal="center"/>
    </xf>
    <xf numFmtId="0" fontId="3" fillId="8" borderId="25" xfId="2" applyFont="1" applyFill="1" applyBorder="1" applyAlignment="1">
      <alignment horizontal="center"/>
    </xf>
    <xf numFmtId="0" fontId="3" fillId="8" borderId="26" xfId="2" applyFont="1" applyFill="1" applyBorder="1" applyAlignment="1">
      <alignment horizontal="center"/>
    </xf>
    <xf numFmtId="0" fontId="1" fillId="7" borderId="13" xfId="0" applyFont="1" applyFill="1" applyBorder="1" applyAlignment="1">
      <alignment horizontal="left" vertical="top"/>
    </xf>
    <xf numFmtId="14" fontId="1" fillId="7" borderId="13" xfId="0" applyNumberFormat="1" applyFont="1" applyFill="1" applyBorder="1" applyAlignment="1">
      <alignment horizontal="left" vertical="top"/>
    </xf>
    <xf numFmtId="0" fontId="8" fillId="7" borderId="17" xfId="1" applyFill="1" applyBorder="1" applyAlignment="1">
      <alignment horizontal="center"/>
    </xf>
    <xf numFmtId="0" fontId="8" fillId="7" borderId="23" xfId="1" applyFill="1" applyBorder="1" applyAlignment="1">
      <alignment horizontal="center"/>
    </xf>
    <xf numFmtId="0" fontId="8" fillId="7" borderId="13" xfId="1" applyFill="1" applyBorder="1" applyAlignment="1">
      <alignment horizontal="center"/>
    </xf>
    <xf numFmtId="0" fontId="3" fillId="7" borderId="13" xfId="2" applyFont="1" applyFill="1" applyBorder="1" applyAlignment="1">
      <alignment horizontal="center"/>
    </xf>
    <xf numFmtId="0" fontId="0" fillId="7" borderId="13" xfId="0" applyFill="1" applyBorder="1"/>
    <xf numFmtId="14" fontId="8" fillId="7" borderId="13" xfId="1" applyNumberFormat="1" applyFill="1" applyBorder="1"/>
    <xf numFmtId="0" fontId="8" fillId="8" borderId="7" xfId="1" applyFill="1" applyBorder="1" applyAlignment="1">
      <alignment horizontal="center"/>
    </xf>
    <xf numFmtId="0" fontId="8" fillId="8" borderId="6" xfId="1" applyFill="1" applyBorder="1" applyAlignment="1">
      <alignment horizontal="center"/>
    </xf>
    <xf numFmtId="0" fontId="14" fillId="8" borderId="2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0" fontId="14" fillId="8" borderId="23" xfId="1" applyFont="1" applyFill="1" applyBorder="1" applyAlignment="1">
      <alignment horizontal="center"/>
    </xf>
    <xf numFmtId="0" fontId="8" fillId="8" borderId="27" xfId="1" applyFill="1" applyBorder="1" applyAlignment="1">
      <alignment horizontal="center"/>
    </xf>
    <xf numFmtId="0" fontId="8" fillId="8" borderId="12" xfId="1" applyFill="1" applyBorder="1" applyAlignment="1">
      <alignment horizontal="center"/>
    </xf>
    <xf numFmtId="0" fontId="8" fillId="8" borderId="11" xfId="1" applyFill="1" applyBorder="1" applyAlignment="1">
      <alignment horizontal="center"/>
    </xf>
    <xf numFmtId="0" fontId="7" fillId="7" borderId="1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7" fillId="7" borderId="13" xfId="0" applyFont="1" applyFill="1" applyBorder="1" applyAlignment="1">
      <alignment horizontal="left" vertical="top"/>
    </xf>
    <xf numFmtId="0" fontId="7" fillId="7" borderId="7" xfId="0" applyFont="1" applyFill="1" applyBorder="1" applyAlignment="1">
      <alignment horizontal="left" vertical="top"/>
    </xf>
    <xf numFmtId="0" fontId="3" fillId="6" borderId="6" xfId="2" applyFont="1" applyFill="1" applyBorder="1" applyAlignment="1">
      <alignment horizontal="center"/>
    </xf>
    <xf numFmtId="0" fontId="8" fillId="5" borderId="6" xfId="1" applyFill="1" applyBorder="1" applyAlignment="1">
      <alignment horizontal="center"/>
    </xf>
    <xf numFmtId="0" fontId="6" fillId="5" borderId="28" xfId="0" applyFont="1" applyFill="1" applyBorder="1" applyAlignment="1">
      <alignment horizontal="left" vertical="top"/>
    </xf>
    <xf numFmtId="0" fontId="1" fillId="5" borderId="28" xfId="0" applyFont="1" applyFill="1" applyBorder="1" applyAlignment="1">
      <alignment horizontal="left" vertical="top"/>
    </xf>
    <xf numFmtId="14" fontId="1" fillId="5" borderId="28" xfId="0" applyNumberFormat="1" applyFont="1" applyFill="1" applyBorder="1" applyAlignment="1">
      <alignment horizontal="left" vertical="top"/>
    </xf>
    <xf numFmtId="0" fontId="8" fillId="5" borderId="29" xfId="1" applyFill="1" applyBorder="1" applyAlignment="1">
      <alignment horizontal="center"/>
    </xf>
    <xf numFmtId="0" fontId="8" fillId="5" borderId="30" xfId="1" applyFill="1" applyBorder="1" applyAlignment="1">
      <alignment horizontal="center"/>
    </xf>
    <xf numFmtId="0" fontId="8" fillId="5" borderId="28" xfId="1" applyFill="1" applyBorder="1" applyAlignment="1">
      <alignment horizontal="center"/>
    </xf>
    <xf numFmtId="0" fontId="3" fillId="5" borderId="28" xfId="2" applyFont="1" applyFill="1" applyBorder="1" applyAlignment="1">
      <alignment horizontal="center"/>
    </xf>
    <xf numFmtId="0" fontId="0" fillId="5" borderId="28" xfId="0" applyFill="1" applyBorder="1"/>
    <xf numFmtId="14" fontId="8" fillId="5" borderId="28" xfId="1" applyNumberFormat="1" applyFill="1" applyBorder="1"/>
    <xf numFmtId="0" fontId="6" fillId="7" borderId="7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 wrapText="1"/>
    </xf>
    <xf numFmtId="14" fontId="6" fillId="7" borderId="7" xfId="0" applyNumberFormat="1" applyFont="1" applyFill="1" applyBorder="1" applyAlignment="1">
      <alignment horizontal="left" vertical="top" wrapText="1"/>
    </xf>
    <xf numFmtId="0" fontId="3" fillId="7" borderId="12" xfId="2" applyFont="1" applyFill="1" applyBorder="1" applyAlignment="1">
      <alignment horizontal="center"/>
    </xf>
    <xf numFmtId="0" fontId="3" fillId="7" borderId="8" xfId="2" applyFont="1" applyFill="1" applyBorder="1" applyAlignment="1">
      <alignment horizontal="center"/>
    </xf>
    <xf numFmtId="0" fontId="16" fillId="9" borderId="31" xfId="0" applyFont="1" applyFill="1" applyBorder="1" applyAlignment="1">
      <alignment horizontal="center" vertical="top" wrapText="1"/>
    </xf>
    <xf numFmtId="0" fontId="0" fillId="9" borderId="31" xfId="0" applyFill="1" applyBorder="1"/>
    <xf numFmtId="0" fontId="0" fillId="9" borderId="2" xfId="0" applyFill="1" applyBorder="1"/>
    <xf numFmtId="0" fontId="13" fillId="9" borderId="22" xfId="0" applyFont="1" applyFill="1" applyBorder="1" applyAlignment="1">
      <alignment horizontal="center" vertical="center"/>
    </xf>
    <xf numFmtId="0" fontId="14" fillId="8" borderId="32" xfId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3">
    <cellStyle name="Bad" xfId="1" builtinId="27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view="pageBreakPreview" topLeftCell="A3" zoomScaleNormal="100" zoomScaleSheetLayoutView="100" workbookViewId="0">
      <selection activeCell="B11" sqref="B11"/>
    </sheetView>
  </sheetViews>
  <sheetFormatPr defaultColWidth="11" defaultRowHeight="15" x14ac:dyDescent="0.25"/>
  <cols>
    <col min="1" max="1" width="22.5703125" bestFit="1" customWidth="1"/>
    <col min="2" max="2" width="19" bestFit="1" customWidth="1"/>
    <col min="3" max="3" width="14.28515625" bestFit="1" customWidth="1"/>
    <col min="4" max="4" width="4.7109375" bestFit="1" customWidth="1"/>
    <col min="5" max="25" width="4.7109375" customWidth="1"/>
    <col min="26" max="26" width="10.7109375" bestFit="1" customWidth="1"/>
  </cols>
  <sheetData>
    <row r="1" spans="1:26" s="12" customFormat="1" ht="26.25" x14ac:dyDescent="0.4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s="3" customFormat="1" ht="28.5" x14ac:dyDescent="0.25">
      <c r="A2" s="7" t="s">
        <v>33</v>
      </c>
      <c r="B2" s="8" t="s">
        <v>34</v>
      </c>
      <c r="C2" s="8" t="s">
        <v>35</v>
      </c>
      <c r="D2" s="38" t="s">
        <v>42</v>
      </c>
      <c r="E2" s="11" t="s">
        <v>36</v>
      </c>
      <c r="F2" s="9" t="s">
        <v>37</v>
      </c>
      <c r="G2" s="9" t="s">
        <v>38</v>
      </c>
      <c r="H2" s="9" t="s">
        <v>39</v>
      </c>
      <c r="I2" s="10" t="s">
        <v>40</v>
      </c>
      <c r="J2" s="9" t="s">
        <v>41</v>
      </c>
      <c r="K2" s="9" t="s">
        <v>42</v>
      </c>
      <c r="L2" s="9" t="s">
        <v>36</v>
      </c>
      <c r="M2" s="9" t="s">
        <v>37</v>
      </c>
      <c r="N2" s="9" t="s">
        <v>38</v>
      </c>
      <c r="O2" s="9" t="s">
        <v>39</v>
      </c>
      <c r="P2" s="10" t="s">
        <v>40</v>
      </c>
      <c r="Q2" s="9" t="s">
        <v>41</v>
      </c>
      <c r="R2" s="9" t="s">
        <v>42</v>
      </c>
      <c r="S2" s="9" t="s">
        <v>36</v>
      </c>
      <c r="T2" s="9" t="s">
        <v>37</v>
      </c>
      <c r="U2" s="9" t="s">
        <v>38</v>
      </c>
      <c r="V2" s="9" t="s">
        <v>39</v>
      </c>
      <c r="W2" s="10" t="s">
        <v>40</v>
      </c>
      <c r="X2" s="9" t="s">
        <v>41</v>
      </c>
      <c r="Y2" s="9" t="s">
        <v>42</v>
      </c>
      <c r="Z2" s="9"/>
    </row>
    <row r="3" spans="1:26" s="4" customFormat="1" x14ac:dyDescent="0.25">
      <c r="B3" s="8"/>
      <c r="C3" s="8"/>
      <c r="D3" s="38">
        <v>4</v>
      </c>
      <c r="E3" s="11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23</v>
      </c>
      <c r="X3" s="9">
        <v>24</v>
      </c>
      <c r="Y3" s="9">
        <v>25</v>
      </c>
      <c r="Z3" s="9" t="s">
        <v>69</v>
      </c>
    </row>
    <row r="4" spans="1:26" s="4" customFormat="1" ht="30" customHeight="1" x14ac:dyDescent="0.25">
      <c r="A4" s="111" t="s">
        <v>95</v>
      </c>
      <c r="B4" s="104"/>
      <c r="C4" s="104"/>
      <c r="D4" s="121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s="4" customFormat="1" x14ac:dyDescent="0.25">
      <c r="A5" s="90" t="s">
        <v>89</v>
      </c>
      <c r="B5" s="91" t="s">
        <v>30</v>
      </c>
      <c r="C5" s="91"/>
      <c r="D5" s="122"/>
      <c r="E5" s="92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4" customFormat="1" x14ac:dyDescent="0.25">
      <c r="A6" s="90" t="s">
        <v>88</v>
      </c>
      <c r="B6" s="91" t="s">
        <v>23</v>
      </c>
      <c r="C6" s="93">
        <v>41507</v>
      </c>
      <c r="D6" s="123" t="s">
        <v>43</v>
      </c>
      <c r="E6" s="94" t="s">
        <v>43</v>
      </c>
      <c r="F6" s="95" t="s">
        <v>43</v>
      </c>
      <c r="G6" s="95" t="s">
        <v>43</v>
      </c>
      <c r="H6" s="95" t="s">
        <v>43</v>
      </c>
      <c r="I6" s="95" t="s">
        <v>43</v>
      </c>
      <c r="J6" s="69" t="s">
        <v>44</v>
      </c>
      <c r="K6" s="95" t="s">
        <v>68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87">
        <f>C6+21</f>
        <v>41528</v>
      </c>
    </row>
    <row r="7" spans="1:26" s="4" customFormat="1" x14ac:dyDescent="0.25">
      <c r="A7" s="162" t="s">
        <v>87</v>
      </c>
      <c r="B7" s="91" t="s">
        <v>25</v>
      </c>
      <c r="C7" s="93">
        <v>41502</v>
      </c>
      <c r="D7" s="123" t="s">
        <v>43</v>
      </c>
      <c r="E7" s="68" t="s">
        <v>44</v>
      </c>
      <c r="F7" s="95" t="s">
        <v>68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87">
        <f>C7+21</f>
        <v>41523</v>
      </c>
    </row>
    <row r="8" spans="1:26" s="4" customFormat="1" x14ac:dyDescent="0.25">
      <c r="A8" s="163" t="s">
        <v>86</v>
      </c>
      <c r="B8" s="100" t="s">
        <v>5</v>
      </c>
      <c r="C8" s="101">
        <v>41504</v>
      </c>
      <c r="D8" s="124" t="s">
        <v>43</v>
      </c>
      <c r="E8" s="102" t="s">
        <v>43</v>
      </c>
      <c r="F8" s="103" t="s">
        <v>43</v>
      </c>
      <c r="G8" s="76" t="s">
        <v>44</v>
      </c>
      <c r="H8" s="103" t="s">
        <v>68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8">
        <f>C8+21</f>
        <v>41525</v>
      </c>
    </row>
    <row r="9" spans="1:26" s="4" customFormat="1" collapsed="1" x14ac:dyDescent="0.25">
      <c r="A9" s="164" t="s">
        <v>85</v>
      </c>
      <c r="B9" s="146" t="s">
        <v>1</v>
      </c>
      <c r="C9" s="147">
        <v>41504</v>
      </c>
      <c r="D9" s="148" t="s">
        <v>43</v>
      </c>
      <c r="E9" s="149" t="s">
        <v>43</v>
      </c>
      <c r="F9" s="150" t="s">
        <v>43</v>
      </c>
      <c r="G9" s="151" t="s">
        <v>44</v>
      </c>
      <c r="H9" s="150" t="s">
        <v>68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>
        <f>C9+21</f>
        <v>41525</v>
      </c>
    </row>
    <row r="10" spans="1:26" s="4" customFormat="1" ht="15.75" thickBot="1" x14ac:dyDescent="0.3">
      <c r="A10" s="165" t="s">
        <v>84</v>
      </c>
      <c r="B10" s="96" t="s">
        <v>21</v>
      </c>
      <c r="C10" s="97">
        <v>41506</v>
      </c>
      <c r="D10" s="125" t="s">
        <v>43</v>
      </c>
      <c r="E10" s="98" t="s">
        <v>43</v>
      </c>
      <c r="F10" s="99" t="s">
        <v>43</v>
      </c>
      <c r="G10" s="78" t="s">
        <v>43</v>
      </c>
      <c r="H10" s="99" t="s">
        <v>43</v>
      </c>
      <c r="I10" s="79" t="s">
        <v>44</v>
      </c>
      <c r="J10" s="79" t="s">
        <v>68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9">
        <f>C10+21</f>
        <v>41527</v>
      </c>
    </row>
    <row r="11" spans="1:26" s="4" customFormat="1" ht="30.75" customHeight="1" thickTop="1" x14ac:dyDescent="0.25">
      <c r="A11" s="120" t="s">
        <v>100</v>
      </c>
      <c r="B11" s="106"/>
      <c r="C11" s="107"/>
      <c r="D11" s="126"/>
      <c r="E11" s="108"/>
      <c r="F11" s="109"/>
      <c r="G11" s="84"/>
      <c r="H11" s="109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6"/>
    </row>
    <row r="12" spans="1:26" s="4" customFormat="1" x14ac:dyDescent="0.25">
      <c r="A12" s="1" t="s">
        <v>0</v>
      </c>
      <c r="B12" s="110" t="s">
        <v>32</v>
      </c>
      <c r="C12" s="2">
        <v>41505</v>
      </c>
      <c r="D12" s="127" t="s">
        <v>43</v>
      </c>
      <c r="E12" s="156" t="s">
        <v>68</v>
      </c>
      <c r="F12" s="115"/>
      <c r="G12" s="115"/>
      <c r="H12" s="5" t="s">
        <v>44</v>
      </c>
      <c r="I12" s="6" t="s">
        <v>68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33">
        <f t="shared" ref="Z12:Z21" si="0">C12+21</f>
        <v>41526</v>
      </c>
    </row>
    <row r="13" spans="1:26" s="4" customFormat="1" x14ac:dyDescent="0.25">
      <c r="A13" s="1" t="s">
        <v>8</v>
      </c>
      <c r="B13" s="1" t="s">
        <v>29</v>
      </c>
      <c r="C13" s="2">
        <v>41506</v>
      </c>
      <c r="D13" s="127" t="s">
        <v>43</v>
      </c>
      <c r="E13" s="156" t="s">
        <v>82</v>
      </c>
      <c r="F13" s="115"/>
      <c r="G13" s="115"/>
      <c r="H13" s="115"/>
      <c r="I13" s="5" t="s">
        <v>44</v>
      </c>
      <c r="J13" s="6" t="s">
        <v>68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33">
        <f t="shared" si="0"/>
        <v>41527</v>
      </c>
    </row>
    <row r="14" spans="1:26" s="4" customFormat="1" x14ac:dyDescent="0.25">
      <c r="A14" s="1" t="s">
        <v>31</v>
      </c>
      <c r="B14" s="1" t="s">
        <v>26</v>
      </c>
      <c r="C14" s="2">
        <v>41506</v>
      </c>
      <c r="D14" s="127" t="s">
        <v>43</v>
      </c>
      <c r="E14" s="156" t="s">
        <v>68</v>
      </c>
      <c r="F14" s="115"/>
      <c r="G14" s="115"/>
      <c r="H14" s="115"/>
      <c r="I14" s="5" t="s">
        <v>44</v>
      </c>
      <c r="J14" s="6" t="s">
        <v>68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33">
        <f t="shared" si="0"/>
        <v>41527</v>
      </c>
    </row>
    <row r="15" spans="1:26" s="4" customFormat="1" ht="15.75" thickBot="1" x14ac:dyDescent="0.3">
      <c r="A15" s="28" t="s">
        <v>10</v>
      </c>
      <c r="B15" s="32" t="s">
        <v>3</v>
      </c>
      <c r="C15" s="29">
        <v>41507</v>
      </c>
      <c r="D15" s="160" t="s">
        <v>43</v>
      </c>
      <c r="E15" s="186" t="s">
        <v>68</v>
      </c>
      <c r="F15" s="154"/>
      <c r="G15" s="154"/>
      <c r="H15" s="154"/>
      <c r="I15" s="154"/>
      <c r="J15" s="31" t="s">
        <v>44</v>
      </c>
      <c r="K15" s="30" t="s">
        <v>68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>
        <f t="shared" si="0"/>
        <v>41528</v>
      </c>
    </row>
    <row r="16" spans="1:26" s="4" customFormat="1" ht="15.75" thickTop="1" x14ac:dyDescent="0.25">
      <c r="A16" s="24" t="s">
        <v>4</v>
      </c>
      <c r="B16" s="24" t="s">
        <v>6</v>
      </c>
      <c r="C16" s="25">
        <v>41507</v>
      </c>
      <c r="D16" s="161" t="s">
        <v>43</v>
      </c>
      <c r="E16" s="157" t="s">
        <v>80</v>
      </c>
      <c r="F16" s="155"/>
      <c r="G16" s="155"/>
      <c r="H16" s="155"/>
      <c r="I16" s="155"/>
      <c r="J16" s="27" t="s">
        <v>44</v>
      </c>
      <c r="K16" s="26" t="s">
        <v>68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>
        <f t="shared" si="0"/>
        <v>41528</v>
      </c>
    </row>
    <row r="17" spans="1:26" s="4" customFormat="1" x14ac:dyDescent="0.25">
      <c r="A17" s="1" t="s">
        <v>12</v>
      </c>
      <c r="B17" s="1" t="s">
        <v>7</v>
      </c>
      <c r="C17" s="2">
        <v>41508</v>
      </c>
      <c r="D17" s="127" t="s">
        <v>43</v>
      </c>
      <c r="E17" s="156" t="s">
        <v>81</v>
      </c>
      <c r="F17" s="115"/>
      <c r="G17" s="115"/>
      <c r="H17" s="115"/>
      <c r="I17" s="115"/>
      <c r="J17" s="115"/>
      <c r="K17" s="5" t="s">
        <v>44</v>
      </c>
      <c r="L17" s="6" t="s">
        <v>68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3">
        <f t="shared" si="0"/>
        <v>41529</v>
      </c>
    </row>
    <row r="18" spans="1:26" s="4" customFormat="1" x14ac:dyDescent="0.25">
      <c r="A18" s="1" t="s">
        <v>19</v>
      </c>
      <c r="B18" s="1" t="s">
        <v>2</v>
      </c>
      <c r="C18" s="2">
        <v>41508</v>
      </c>
      <c r="D18" s="127" t="s">
        <v>43</v>
      </c>
      <c r="E18" s="156" t="s">
        <v>83</v>
      </c>
      <c r="F18" s="115"/>
      <c r="G18" s="115"/>
      <c r="H18" s="115"/>
      <c r="I18" s="115"/>
      <c r="J18" s="115"/>
      <c r="K18" s="5" t="s">
        <v>44</v>
      </c>
      <c r="L18" s="6" t="s">
        <v>68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3">
        <f t="shared" si="0"/>
        <v>41529</v>
      </c>
    </row>
    <row r="19" spans="1:26" s="4" customFormat="1" x14ac:dyDescent="0.25">
      <c r="A19" s="1" t="s">
        <v>20</v>
      </c>
      <c r="B19" s="1" t="s">
        <v>27</v>
      </c>
      <c r="C19" s="2">
        <v>41509</v>
      </c>
      <c r="D19" s="127" t="s">
        <v>43</v>
      </c>
      <c r="E19" s="156" t="s">
        <v>81</v>
      </c>
      <c r="F19" s="115"/>
      <c r="G19" s="115"/>
      <c r="H19" s="115"/>
      <c r="I19" s="115"/>
      <c r="J19" s="115"/>
      <c r="K19" s="115"/>
      <c r="L19" s="5" t="s">
        <v>44</v>
      </c>
      <c r="M19" s="6" t="s">
        <v>68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3">
        <f t="shared" si="0"/>
        <v>41530</v>
      </c>
    </row>
    <row r="20" spans="1:26" s="4" customFormat="1" ht="15.75" thickBot="1" x14ac:dyDescent="0.3">
      <c r="A20" s="28" t="s">
        <v>28</v>
      </c>
      <c r="B20" s="28" t="s">
        <v>24</v>
      </c>
      <c r="C20" s="29">
        <v>41509</v>
      </c>
      <c r="D20" s="160" t="s">
        <v>43</v>
      </c>
      <c r="E20" s="158" t="s">
        <v>98</v>
      </c>
      <c r="F20" s="154"/>
      <c r="G20" s="154"/>
      <c r="H20" s="154"/>
      <c r="I20" s="154"/>
      <c r="J20" s="154"/>
      <c r="K20" s="154"/>
      <c r="L20" s="31" t="s">
        <v>44</v>
      </c>
      <c r="M20" s="30" t="s">
        <v>68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>
        <f t="shared" si="0"/>
        <v>41530</v>
      </c>
    </row>
    <row r="21" spans="1:26" s="4" customFormat="1" ht="15.75" thickTop="1" x14ac:dyDescent="0.25">
      <c r="A21" s="1" t="s">
        <v>16</v>
      </c>
      <c r="B21" s="1" t="s">
        <v>11</v>
      </c>
      <c r="C21" s="2">
        <v>41511</v>
      </c>
      <c r="D21" s="127" t="s">
        <v>43</v>
      </c>
      <c r="E21" s="159"/>
      <c r="F21" s="115"/>
      <c r="G21" s="115"/>
      <c r="H21" s="115"/>
      <c r="I21" s="115"/>
      <c r="J21" s="115"/>
      <c r="K21" s="115"/>
      <c r="L21" s="115"/>
      <c r="M21" s="115"/>
      <c r="N21" s="5" t="s">
        <v>44</v>
      </c>
      <c r="O21" s="6" t="s">
        <v>68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33">
        <f t="shared" si="0"/>
        <v>41532</v>
      </c>
    </row>
    <row r="22" spans="1:26" s="4" customFormat="1" ht="28.5" customHeight="1" x14ac:dyDescent="0.25">
      <c r="A22" s="112"/>
      <c r="B22" s="112"/>
      <c r="C22" s="113"/>
      <c r="D22" s="127"/>
      <c r="E22" s="114"/>
      <c r="F22" s="115"/>
      <c r="G22" s="115"/>
      <c r="H22" s="115"/>
      <c r="I22" s="115"/>
      <c r="J22" s="115"/>
      <c r="K22" s="115"/>
      <c r="L22" s="115"/>
      <c r="M22" s="115"/>
      <c r="N22" s="116"/>
      <c r="O22" s="115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</row>
    <row r="23" spans="1:26" s="4" customFormat="1" ht="15.75" thickBot="1" x14ac:dyDescent="0.3">
      <c r="A23" s="168" t="s">
        <v>70</v>
      </c>
      <c r="B23" s="169"/>
      <c r="C23" s="170"/>
      <c r="D23" s="171"/>
      <c r="E23" s="172"/>
      <c r="F23" s="173"/>
      <c r="G23" s="173"/>
      <c r="H23" s="173"/>
      <c r="I23" s="173"/>
      <c r="J23" s="173"/>
      <c r="K23" s="173"/>
      <c r="L23" s="173"/>
      <c r="M23" s="173"/>
      <c r="N23" s="174"/>
      <c r="O23" s="173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6"/>
    </row>
    <row r="24" spans="1:26" s="4" customFormat="1" x14ac:dyDescent="0.25">
      <c r="A24" s="24" t="s">
        <v>22</v>
      </c>
      <c r="B24" s="24" t="s">
        <v>9</v>
      </c>
      <c r="C24" s="25">
        <v>41507</v>
      </c>
      <c r="D24" s="161" t="s">
        <v>43</v>
      </c>
      <c r="E24" s="157" t="s">
        <v>80</v>
      </c>
      <c r="F24" s="155"/>
      <c r="G24" s="155"/>
      <c r="H24" s="155"/>
      <c r="I24" s="155"/>
      <c r="J24" s="166" t="s">
        <v>44</v>
      </c>
      <c r="K24" s="167" t="s">
        <v>68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>
        <f>C24+21</f>
        <v>41528</v>
      </c>
    </row>
    <row r="25" spans="1:26" s="4" customFormat="1" x14ac:dyDescent="0.25">
      <c r="A25" s="164" t="s">
        <v>94</v>
      </c>
      <c r="B25" s="146" t="s">
        <v>18</v>
      </c>
      <c r="C25" s="147">
        <v>41503</v>
      </c>
      <c r="D25" s="148" t="s">
        <v>43</v>
      </c>
      <c r="E25" s="149" t="s">
        <v>43</v>
      </c>
      <c r="F25" s="150" t="s">
        <v>44</v>
      </c>
      <c r="G25" s="151" t="s">
        <v>68</v>
      </c>
      <c r="H25" s="150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33">
        <f t="shared" ref="Z25:Z29" si="1">C25+21</f>
        <v>41524</v>
      </c>
    </row>
    <row r="26" spans="1:26" s="4" customFormat="1" x14ac:dyDescent="0.25">
      <c r="A26" s="164" t="s">
        <v>93</v>
      </c>
      <c r="B26" s="146" t="s">
        <v>14</v>
      </c>
      <c r="C26" s="147">
        <v>41506</v>
      </c>
      <c r="D26" s="148" t="s">
        <v>43</v>
      </c>
      <c r="E26" s="149" t="s">
        <v>43</v>
      </c>
      <c r="F26" s="150" t="s">
        <v>43</v>
      </c>
      <c r="G26" s="151" t="s">
        <v>43</v>
      </c>
      <c r="H26" s="150" t="s">
        <v>43</v>
      </c>
      <c r="I26" s="152" t="s">
        <v>44</v>
      </c>
      <c r="J26" s="152" t="s">
        <v>68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3">
        <f t="shared" si="1"/>
        <v>41527</v>
      </c>
    </row>
    <row r="27" spans="1:26" s="4" customFormat="1" x14ac:dyDescent="0.25">
      <c r="A27" s="164" t="s">
        <v>92</v>
      </c>
      <c r="B27" s="146" t="s">
        <v>13</v>
      </c>
      <c r="C27" s="147">
        <v>41507</v>
      </c>
      <c r="D27" s="148" t="s">
        <v>43</v>
      </c>
      <c r="E27" s="149" t="s">
        <v>43</v>
      </c>
      <c r="F27" s="150" t="s">
        <v>43</v>
      </c>
      <c r="G27" s="151" t="s">
        <v>43</v>
      </c>
      <c r="H27" s="150" t="s">
        <v>43</v>
      </c>
      <c r="I27" s="152" t="s">
        <v>43</v>
      </c>
      <c r="J27" s="152" t="s">
        <v>44</v>
      </c>
      <c r="K27" s="152" t="s">
        <v>68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33">
        <f t="shared" si="1"/>
        <v>41528</v>
      </c>
    </row>
    <row r="28" spans="1:26" s="4" customFormat="1" x14ac:dyDescent="0.25">
      <c r="A28" s="164" t="s">
        <v>91</v>
      </c>
      <c r="B28" s="146" t="s">
        <v>17</v>
      </c>
      <c r="C28" s="147">
        <v>41509</v>
      </c>
      <c r="D28" s="148" t="s">
        <v>43</v>
      </c>
      <c r="E28" s="149" t="s">
        <v>43</v>
      </c>
      <c r="F28" s="150" t="s">
        <v>43</v>
      </c>
      <c r="G28" s="151" t="s">
        <v>43</v>
      </c>
      <c r="H28" s="150" t="s">
        <v>43</v>
      </c>
      <c r="I28" s="152" t="s">
        <v>43</v>
      </c>
      <c r="J28" s="152" t="s">
        <v>43</v>
      </c>
      <c r="K28" s="152" t="s">
        <v>43</v>
      </c>
      <c r="L28" s="152" t="s">
        <v>44</v>
      </c>
      <c r="M28" s="152" t="s">
        <v>68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33">
        <f t="shared" si="1"/>
        <v>41530</v>
      </c>
    </row>
    <row r="29" spans="1:26" s="4" customFormat="1" x14ac:dyDescent="0.25">
      <c r="A29" s="164" t="s">
        <v>90</v>
      </c>
      <c r="B29" s="146" t="s">
        <v>15</v>
      </c>
      <c r="C29" s="147">
        <v>41509</v>
      </c>
      <c r="D29" s="148" t="s">
        <v>43</v>
      </c>
      <c r="E29" s="149" t="s">
        <v>43</v>
      </c>
      <c r="F29" s="150" t="s">
        <v>43</v>
      </c>
      <c r="G29" s="151" t="s">
        <v>43</v>
      </c>
      <c r="H29" s="150" t="s">
        <v>43</v>
      </c>
      <c r="I29" s="152" t="s">
        <v>43</v>
      </c>
      <c r="J29" s="152" t="s">
        <v>43</v>
      </c>
      <c r="K29" s="152" t="s">
        <v>43</v>
      </c>
      <c r="L29" s="152" t="s">
        <v>44</v>
      </c>
      <c r="M29" s="152" t="s">
        <v>68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33">
        <f t="shared" si="1"/>
        <v>41530</v>
      </c>
    </row>
    <row r="30" spans="1:26" x14ac:dyDescent="0.25">
      <c r="A30" s="23" t="s">
        <v>96</v>
      </c>
    </row>
  </sheetData>
  <mergeCells count="1">
    <mergeCell ref="A1:Z1"/>
  </mergeCells>
  <pageMargins left="0.5" right="0.25" top="0.5" bottom="0.5" header="0.3" footer="0.3"/>
  <pageSetup paperSize="5" scale="99" fitToHeight="0" orientation="landscape" r:id="rId1"/>
  <headerFooter alignWithMargins="0">
    <oddFooter>&amp;C&amp;D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zoomScaleNormal="100" workbookViewId="0">
      <selection activeCell="A13" sqref="A13"/>
    </sheetView>
  </sheetViews>
  <sheetFormatPr defaultRowHeight="21" customHeight="1" x14ac:dyDescent="0.25"/>
  <cols>
    <col min="1" max="1" width="31.42578125" bestFit="1" customWidth="1"/>
    <col min="2" max="2" width="20.42578125" bestFit="1" customWidth="1"/>
    <col min="3" max="3" width="14.85546875" bestFit="1" customWidth="1"/>
    <col min="4" max="4" width="4" bestFit="1" customWidth="1"/>
    <col min="5" max="25" width="4.7109375" customWidth="1"/>
    <col min="26" max="26" width="9.7109375" bestFit="1" customWidth="1"/>
  </cols>
  <sheetData>
    <row r="1" spans="1:26" s="12" customFormat="1" ht="21" customHeight="1" x14ac:dyDescent="0.4">
      <c r="A1" s="187" t="s">
        <v>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s="15" customFormat="1" ht="21" customHeight="1" thickBot="1" x14ac:dyDescent="0.3">
      <c r="A2" s="13" t="s">
        <v>33</v>
      </c>
      <c r="B2" s="14" t="s">
        <v>34</v>
      </c>
      <c r="C2" s="62" t="s">
        <v>35</v>
      </c>
      <c r="D2" s="63" t="s">
        <v>42</v>
      </c>
      <c r="E2" s="20" t="s">
        <v>36</v>
      </c>
      <c r="F2" s="20" t="s">
        <v>37</v>
      </c>
      <c r="G2" s="20" t="s">
        <v>38</v>
      </c>
      <c r="H2" s="20" t="s">
        <v>39</v>
      </c>
      <c r="I2" s="21" t="s">
        <v>40</v>
      </c>
      <c r="J2" s="20" t="s">
        <v>41</v>
      </c>
      <c r="K2" s="20" t="s">
        <v>42</v>
      </c>
      <c r="L2" s="20" t="s">
        <v>36</v>
      </c>
      <c r="M2" s="20" t="s">
        <v>37</v>
      </c>
      <c r="N2" s="20" t="s">
        <v>38</v>
      </c>
      <c r="O2" s="20" t="s">
        <v>39</v>
      </c>
      <c r="P2" s="21" t="s">
        <v>40</v>
      </c>
      <c r="Q2" s="20" t="s">
        <v>41</v>
      </c>
      <c r="R2" s="20" t="s">
        <v>42</v>
      </c>
      <c r="S2" s="20" t="s">
        <v>36</v>
      </c>
      <c r="T2" s="20" t="s">
        <v>37</v>
      </c>
      <c r="U2" s="20" t="s">
        <v>38</v>
      </c>
      <c r="V2" s="20" t="s">
        <v>39</v>
      </c>
      <c r="W2" s="21" t="s">
        <v>40</v>
      </c>
      <c r="X2" s="20" t="s">
        <v>41</v>
      </c>
      <c r="Y2" s="20" t="s">
        <v>42</v>
      </c>
      <c r="Z2" s="50"/>
    </row>
    <row r="3" spans="1:26" s="61" customFormat="1" ht="21" customHeight="1" x14ac:dyDescent="0.25">
      <c r="A3" s="59"/>
      <c r="B3" s="60"/>
      <c r="C3" s="60"/>
      <c r="D3" s="63">
        <v>4</v>
      </c>
      <c r="E3" s="20">
        <v>5</v>
      </c>
      <c r="F3" s="20">
        <v>6</v>
      </c>
      <c r="G3" s="20">
        <v>7</v>
      </c>
      <c r="H3" s="20">
        <v>8</v>
      </c>
      <c r="I3" s="21">
        <v>9</v>
      </c>
      <c r="J3" s="20">
        <v>10</v>
      </c>
      <c r="K3" s="20">
        <v>11</v>
      </c>
      <c r="L3" s="20">
        <v>12</v>
      </c>
      <c r="M3" s="20">
        <v>13</v>
      </c>
      <c r="N3" s="20">
        <v>14</v>
      </c>
      <c r="O3" s="20">
        <v>15</v>
      </c>
      <c r="P3" s="21">
        <v>16</v>
      </c>
      <c r="Q3" s="20">
        <v>17</v>
      </c>
      <c r="R3" s="20">
        <v>18</v>
      </c>
      <c r="S3" s="20">
        <v>19</v>
      </c>
      <c r="T3" s="20">
        <v>20</v>
      </c>
      <c r="U3" s="20">
        <v>21</v>
      </c>
      <c r="V3" s="20">
        <v>22</v>
      </c>
      <c r="W3" s="21">
        <v>23</v>
      </c>
      <c r="X3" s="20">
        <v>24</v>
      </c>
      <c r="Y3" s="20">
        <v>25</v>
      </c>
      <c r="Z3" s="50"/>
    </row>
    <row r="4" spans="1:26" s="61" customFormat="1" ht="36" customHeight="1" x14ac:dyDescent="0.25">
      <c r="A4" s="119" t="s">
        <v>95</v>
      </c>
      <c r="B4" s="60"/>
      <c r="C4" s="60"/>
      <c r="D4" s="38"/>
      <c r="E4" s="20"/>
      <c r="F4" s="20"/>
      <c r="G4" s="20"/>
      <c r="H4" s="20"/>
      <c r="I4" s="21"/>
      <c r="J4" s="20"/>
      <c r="K4" s="20"/>
      <c r="L4" s="20"/>
      <c r="M4" s="20"/>
      <c r="N4" s="20"/>
      <c r="O4" s="20"/>
      <c r="P4" s="21"/>
      <c r="Q4" s="20"/>
      <c r="R4" s="20"/>
      <c r="S4" s="20"/>
      <c r="T4" s="20"/>
      <c r="U4" s="20"/>
      <c r="V4" s="20"/>
      <c r="W4" s="21"/>
      <c r="X4" s="20"/>
      <c r="Y4" s="20"/>
      <c r="Z4" s="9"/>
    </row>
    <row r="5" spans="1:26" s="4" customFormat="1" ht="15" x14ac:dyDescent="0.25">
      <c r="A5" s="64" t="s">
        <v>76</v>
      </c>
      <c r="B5" s="65" t="s">
        <v>46</v>
      </c>
      <c r="C5" s="66">
        <v>41503</v>
      </c>
      <c r="D5" s="67" t="s">
        <v>43</v>
      </c>
      <c r="E5" s="68"/>
      <c r="F5" s="69" t="s">
        <v>44</v>
      </c>
      <c r="G5" s="69" t="s">
        <v>68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87">
        <f t="shared" ref="Z5:Z10" si="0">C5+21</f>
        <v>41524</v>
      </c>
    </row>
    <row r="6" spans="1:26" s="4" customFormat="1" ht="15" x14ac:dyDescent="0.25">
      <c r="A6" s="64" t="s">
        <v>75</v>
      </c>
      <c r="B6" s="65" t="s">
        <v>53</v>
      </c>
      <c r="C6" s="66">
        <v>41503</v>
      </c>
      <c r="D6" s="67" t="s">
        <v>43</v>
      </c>
      <c r="E6" s="68"/>
      <c r="F6" s="69" t="s">
        <v>44</v>
      </c>
      <c r="G6" s="69" t="s">
        <v>68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87">
        <f t="shared" si="0"/>
        <v>41524</v>
      </c>
    </row>
    <row r="7" spans="1:26" s="4" customFormat="1" ht="15" x14ac:dyDescent="0.25">
      <c r="A7" s="64" t="s">
        <v>74</v>
      </c>
      <c r="B7" s="65" t="s">
        <v>45</v>
      </c>
      <c r="C7" s="66">
        <v>41503</v>
      </c>
      <c r="D7" s="67" t="s">
        <v>43</v>
      </c>
      <c r="E7" s="68"/>
      <c r="F7" s="69" t="s">
        <v>44</v>
      </c>
      <c r="G7" s="69" t="s">
        <v>68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87">
        <f t="shared" si="0"/>
        <v>41524</v>
      </c>
    </row>
    <row r="8" spans="1:26" s="4" customFormat="1" ht="15" x14ac:dyDescent="0.25">
      <c r="A8" s="71" t="s">
        <v>73</v>
      </c>
      <c r="B8" s="72" t="s">
        <v>47</v>
      </c>
      <c r="C8" s="73">
        <v>41506</v>
      </c>
      <c r="D8" s="74" t="s">
        <v>43</v>
      </c>
      <c r="E8" s="75"/>
      <c r="F8" s="76"/>
      <c r="G8" s="76"/>
      <c r="H8" s="76"/>
      <c r="I8" s="76" t="s">
        <v>44</v>
      </c>
      <c r="J8" s="76" t="s">
        <v>68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8">
        <f t="shared" si="0"/>
        <v>41527</v>
      </c>
    </row>
    <row r="9" spans="1:26" s="4" customFormat="1" ht="15" x14ac:dyDescent="0.25">
      <c r="A9" s="64" t="s">
        <v>72</v>
      </c>
      <c r="B9" s="65" t="s">
        <v>50</v>
      </c>
      <c r="C9" s="66">
        <v>41507</v>
      </c>
      <c r="D9" s="67" t="s">
        <v>43</v>
      </c>
      <c r="E9" s="68"/>
      <c r="F9" s="69"/>
      <c r="G9" s="69"/>
      <c r="H9" s="69"/>
      <c r="I9" s="69"/>
      <c r="J9" s="69" t="s">
        <v>44</v>
      </c>
      <c r="K9" s="69" t="s">
        <v>68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87">
        <f t="shared" si="0"/>
        <v>41528</v>
      </c>
    </row>
    <row r="10" spans="1:26" s="4" customFormat="1" ht="15" x14ac:dyDescent="0.25">
      <c r="A10" s="128" t="s">
        <v>71</v>
      </c>
      <c r="B10" s="129" t="s">
        <v>63</v>
      </c>
      <c r="C10" s="130">
        <v>41512</v>
      </c>
      <c r="D10" s="131" t="s">
        <v>43</v>
      </c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3" t="s">
        <v>44</v>
      </c>
      <c r="P10" s="133" t="s">
        <v>68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5">
        <f t="shared" si="0"/>
        <v>41533</v>
      </c>
    </row>
    <row r="11" spans="1:26" s="4" customFormat="1" ht="15.75" thickBot="1" x14ac:dyDescent="0.3">
      <c r="A11" s="177" t="s">
        <v>77</v>
      </c>
      <c r="B11" s="178" t="s">
        <v>62</v>
      </c>
      <c r="C11" s="179">
        <v>41513</v>
      </c>
      <c r="D11" s="180" t="s">
        <v>43</v>
      </c>
      <c r="E11" s="181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 t="s">
        <v>44</v>
      </c>
      <c r="Q11" s="78" t="s">
        <v>68</v>
      </c>
      <c r="R11" s="78"/>
      <c r="S11" s="79"/>
      <c r="T11" s="79"/>
      <c r="U11" s="79"/>
      <c r="V11" s="79"/>
      <c r="W11" s="79"/>
      <c r="X11" s="79"/>
      <c r="Y11" s="79"/>
      <c r="Z11" s="89">
        <f>C11+21</f>
        <v>41534</v>
      </c>
    </row>
    <row r="12" spans="1:26" s="4" customFormat="1" ht="32.25" customHeight="1" thickTop="1" thickBot="1" x14ac:dyDescent="0.3">
      <c r="A12" s="120" t="s">
        <v>100</v>
      </c>
      <c r="B12" s="80"/>
      <c r="C12" s="81"/>
      <c r="D12" s="82"/>
      <c r="E12" s="83"/>
      <c r="F12" s="84"/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</row>
    <row r="13" spans="1:26" s="4" customFormat="1" ht="15.75" thickTop="1" x14ac:dyDescent="0.25">
      <c r="A13" s="51" t="s">
        <v>48</v>
      </c>
      <c r="B13" s="52" t="s">
        <v>49</v>
      </c>
      <c r="C13" s="53">
        <v>41506</v>
      </c>
      <c r="D13" s="54" t="s">
        <v>43</v>
      </c>
      <c r="E13" s="144" t="s">
        <v>68</v>
      </c>
      <c r="F13" s="136"/>
      <c r="G13" s="136"/>
      <c r="H13" s="136"/>
      <c r="I13" s="56" t="s">
        <v>44</v>
      </c>
      <c r="J13" s="55" t="s">
        <v>68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>
        <f t="shared" ref="Z13:Z20" si="1">C13+21</f>
        <v>41527</v>
      </c>
    </row>
    <row r="14" spans="1:26" s="4" customFormat="1" ht="15" x14ac:dyDescent="0.25">
      <c r="A14" s="40" t="s">
        <v>51</v>
      </c>
      <c r="B14" s="41" t="s">
        <v>52</v>
      </c>
      <c r="C14" s="42">
        <v>41507</v>
      </c>
      <c r="D14" s="143" t="s">
        <v>43</v>
      </c>
      <c r="E14" s="145" t="s">
        <v>68</v>
      </c>
      <c r="F14" s="138"/>
      <c r="G14" s="138"/>
      <c r="H14" s="138"/>
      <c r="I14" s="138"/>
      <c r="J14" s="27" t="s">
        <v>44</v>
      </c>
      <c r="K14" s="44" t="s">
        <v>68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>
        <f t="shared" si="1"/>
        <v>41528</v>
      </c>
    </row>
    <row r="15" spans="1:26" s="4" customFormat="1" ht="15" x14ac:dyDescent="0.25">
      <c r="A15" s="17" t="s">
        <v>54</v>
      </c>
      <c r="B15" s="18" t="s">
        <v>55</v>
      </c>
      <c r="C15" s="19">
        <v>41508</v>
      </c>
      <c r="D15" s="39" t="s">
        <v>43</v>
      </c>
      <c r="E15" s="142" t="s">
        <v>80</v>
      </c>
      <c r="F15" s="116"/>
      <c r="G15" s="116"/>
      <c r="H15" s="116"/>
      <c r="I15" s="116"/>
      <c r="J15" s="116"/>
      <c r="K15" s="5" t="s">
        <v>44</v>
      </c>
      <c r="L15" s="16" t="s">
        <v>68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3">
        <f t="shared" si="1"/>
        <v>41529</v>
      </c>
    </row>
    <row r="16" spans="1:26" s="4" customFormat="1" ht="15" x14ac:dyDescent="0.25">
      <c r="A16" s="17" t="s">
        <v>56</v>
      </c>
      <c r="B16" s="18" t="s">
        <v>57</v>
      </c>
      <c r="C16" s="19">
        <v>41508</v>
      </c>
      <c r="D16" s="141" t="s">
        <v>43</v>
      </c>
      <c r="E16" s="145" t="s">
        <v>68</v>
      </c>
      <c r="F16" s="116"/>
      <c r="G16" s="116"/>
      <c r="H16" s="116"/>
      <c r="I16" s="116"/>
      <c r="J16" s="116"/>
      <c r="K16" s="5" t="s">
        <v>44</v>
      </c>
      <c r="L16" s="16" t="s">
        <v>68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33">
        <f t="shared" si="1"/>
        <v>41529</v>
      </c>
    </row>
    <row r="17" spans="1:26" s="4" customFormat="1" ht="15.75" thickBot="1" x14ac:dyDescent="0.3">
      <c r="A17" s="45" t="s">
        <v>58</v>
      </c>
      <c r="B17" s="46" t="s">
        <v>59</v>
      </c>
      <c r="C17" s="47">
        <v>41508</v>
      </c>
      <c r="D17" s="48" t="s">
        <v>43</v>
      </c>
      <c r="E17" s="139" t="s">
        <v>81</v>
      </c>
      <c r="F17" s="140"/>
      <c r="G17" s="140"/>
      <c r="H17" s="140"/>
      <c r="I17" s="140"/>
      <c r="J17" s="140"/>
      <c r="K17" s="31" t="s">
        <v>44</v>
      </c>
      <c r="L17" s="49" t="s">
        <v>68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>
        <f t="shared" si="1"/>
        <v>41529</v>
      </c>
    </row>
    <row r="18" spans="1:26" s="4" customFormat="1" ht="15.75" thickTop="1" x14ac:dyDescent="0.25">
      <c r="A18" s="40" t="s">
        <v>60</v>
      </c>
      <c r="B18" s="41" t="s">
        <v>61</v>
      </c>
      <c r="C18" s="42">
        <v>41512</v>
      </c>
      <c r="D18" s="43" t="s">
        <v>43</v>
      </c>
      <c r="E18" s="83" t="s">
        <v>80</v>
      </c>
      <c r="F18" s="138"/>
      <c r="G18" s="138"/>
      <c r="H18" s="138"/>
      <c r="I18" s="138"/>
      <c r="J18" s="138"/>
      <c r="K18" s="138"/>
      <c r="L18" s="138"/>
      <c r="M18" s="138"/>
      <c r="N18" s="138"/>
      <c r="O18" s="27" t="s">
        <v>44</v>
      </c>
      <c r="P18" s="44" t="s">
        <v>68</v>
      </c>
      <c r="Q18" s="34"/>
      <c r="R18" s="34"/>
      <c r="S18" s="34"/>
      <c r="T18" s="34"/>
      <c r="U18" s="34"/>
      <c r="V18" s="34"/>
      <c r="W18" s="34"/>
      <c r="X18" s="34"/>
      <c r="Y18" s="34"/>
      <c r="Z18" s="35">
        <f t="shared" si="1"/>
        <v>41533</v>
      </c>
    </row>
    <row r="19" spans="1:26" s="4" customFormat="1" ht="15" x14ac:dyDescent="0.25">
      <c r="A19" s="17" t="s">
        <v>64</v>
      </c>
      <c r="B19" s="18" t="s">
        <v>65</v>
      </c>
      <c r="C19" s="19">
        <v>41512</v>
      </c>
      <c r="D19" s="141" t="s">
        <v>43</v>
      </c>
      <c r="E19" s="145" t="s">
        <v>79</v>
      </c>
      <c r="F19" s="116"/>
      <c r="G19" s="116"/>
      <c r="H19" s="116"/>
      <c r="I19" s="116"/>
      <c r="J19" s="116"/>
      <c r="K19" s="116"/>
      <c r="L19" s="116"/>
      <c r="M19" s="116"/>
      <c r="N19" s="116"/>
      <c r="O19" s="5" t="s">
        <v>44</v>
      </c>
      <c r="P19" s="16" t="s">
        <v>68</v>
      </c>
      <c r="Q19" s="9"/>
      <c r="R19" s="9"/>
      <c r="S19" s="9"/>
      <c r="T19" s="9"/>
      <c r="U19" s="9"/>
      <c r="V19" s="9"/>
      <c r="W19" s="9"/>
      <c r="X19" s="9"/>
      <c r="Y19" s="9"/>
      <c r="Z19" s="33">
        <f t="shared" si="1"/>
        <v>41533</v>
      </c>
    </row>
    <row r="20" spans="1:26" s="4" customFormat="1" ht="15" x14ac:dyDescent="0.25">
      <c r="A20" s="17" t="s">
        <v>66</v>
      </c>
      <c r="B20" s="18" t="s">
        <v>67</v>
      </c>
      <c r="C20" s="19">
        <v>41512</v>
      </c>
      <c r="D20" s="39" t="s">
        <v>43</v>
      </c>
      <c r="E20" s="137" t="s">
        <v>79</v>
      </c>
      <c r="F20" s="116"/>
      <c r="G20" s="116"/>
      <c r="H20" s="116"/>
      <c r="I20" s="116"/>
      <c r="J20" s="116"/>
      <c r="K20" s="116"/>
      <c r="L20" s="116"/>
      <c r="M20" s="116"/>
      <c r="N20" s="116"/>
      <c r="O20" s="5" t="s">
        <v>44</v>
      </c>
      <c r="P20" s="16" t="s">
        <v>68</v>
      </c>
      <c r="Q20" s="9"/>
      <c r="R20" s="9"/>
      <c r="S20" s="9"/>
      <c r="T20" s="9"/>
      <c r="U20" s="9"/>
      <c r="V20" s="9"/>
      <c r="W20" s="9"/>
      <c r="X20" s="9"/>
      <c r="Y20" s="9"/>
      <c r="Z20" s="33">
        <f t="shared" si="1"/>
        <v>41533</v>
      </c>
    </row>
    <row r="21" spans="1:26" s="4" customFormat="1" ht="15" x14ac:dyDescent="0.25"/>
    <row r="22" spans="1:26" ht="21" customHeight="1" x14ac:dyDescent="0.25">
      <c r="A22" s="185" t="s">
        <v>97</v>
      </c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</row>
    <row r="23" spans="1:26" ht="21" customHeight="1" x14ac:dyDescent="0.25">
      <c r="A23" s="22" t="s">
        <v>96</v>
      </c>
    </row>
  </sheetData>
  <mergeCells count="1">
    <mergeCell ref="A1:Z1"/>
  </mergeCells>
  <pageMargins left="0.7" right="0.7" top="0.75" bottom="0.75" header="0.3" footer="0.3"/>
  <pageSetup paperSize="5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Engines &amp; Dozers</vt:lpstr>
      <vt:lpstr>Crews</vt:lpstr>
      <vt:lpstr>Overhead</vt:lpstr>
      <vt:lpstr>Crews!Print_Area</vt:lpstr>
      <vt:lpstr>'Engines &amp; Dozers'!Print_Area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InciNet User</dc:creator>
  <cp:lastModifiedBy>COM</cp:lastModifiedBy>
  <cp:lastPrinted>2013-09-05T18:35:08Z</cp:lastPrinted>
  <dcterms:created xsi:type="dcterms:W3CDTF">2013-08-29T20:34:52Z</dcterms:created>
  <dcterms:modified xsi:type="dcterms:W3CDTF">2013-09-16T02:50:37Z</dcterms:modified>
</cp:coreProperties>
</file>